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_000\Desktop\tmp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6" i="1" s="1"/>
  <c r="F6" i="1" s="1"/>
  <c r="G6" i="1" l="1"/>
  <c r="C7" i="1" s="1"/>
  <c r="E7" i="1" s="1"/>
  <c r="F7" i="1" l="1"/>
  <c r="G7" i="1" s="1"/>
  <c r="C8" i="1" s="1"/>
  <c r="E8" i="1" s="1"/>
  <c r="F8" i="1" l="1"/>
  <c r="G8" i="1" s="1"/>
  <c r="C9" i="1" s="1"/>
  <c r="E9" i="1" s="1"/>
  <c r="F9" i="1" l="1"/>
  <c r="G9" i="1" s="1"/>
  <c r="C10" i="1" s="1"/>
  <c r="E10" i="1" s="1"/>
  <c r="F10" i="1" l="1"/>
  <c r="G10" i="1" s="1"/>
  <c r="C11" i="1" s="1"/>
  <c r="E11" i="1" s="1"/>
  <c r="F11" i="1" l="1"/>
  <c r="G11" i="1" s="1"/>
  <c r="C12" i="1" s="1"/>
  <c r="E12" i="1" s="1"/>
  <c r="F12" i="1" l="1"/>
  <c r="G12" i="1" s="1"/>
  <c r="C13" i="1" s="1"/>
  <c r="E13" i="1" s="1"/>
  <c r="F13" i="1" l="1"/>
  <c r="G13" i="1" s="1"/>
  <c r="C14" i="1" s="1"/>
  <c r="E14" i="1" s="1"/>
  <c r="F14" i="1" l="1"/>
  <c r="G14" i="1" s="1"/>
  <c r="C15" i="1" s="1"/>
  <c r="E15" i="1" s="1"/>
  <c r="F15" i="1" l="1"/>
  <c r="G15" i="1" s="1"/>
  <c r="C16" i="1" s="1"/>
  <c r="E16" i="1" s="1"/>
  <c r="F16" i="1" l="1"/>
  <c r="G16" i="1" s="1"/>
  <c r="C17" i="1" s="1"/>
  <c r="E17" i="1" s="1"/>
  <c r="F17" i="1" l="1"/>
  <c r="G17" i="1" s="1"/>
  <c r="C18" i="1" s="1"/>
  <c r="E18" i="1" s="1"/>
  <c r="F18" i="1" l="1"/>
  <c r="G18" i="1" s="1"/>
  <c r="C19" i="1" s="1"/>
  <c r="E19" i="1" s="1"/>
  <c r="F19" i="1" l="1"/>
  <c r="G19" i="1" s="1"/>
  <c r="C20" i="1" s="1"/>
  <c r="E20" i="1" s="1"/>
  <c r="F20" i="1" l="1"/>
  <c r="G20" i="1" s="1"/>
  <c r="C21" i="1" s="1"/>
  <c r="E21" i="1" s="1"/>
  <c r="F21" i="1" l="1"/>
  <c r="G21" i="1" s="1"/>
  <c r="C22" i="1" s="1"/>
  <c r="E22" i="1" s="1"/>
  <c r="F22" i="1" l="1"/>
  <c r="G22" i="1" s="1"/>
  <c r="C23" i="1" s="1"/>
  <c r="E23" i="1" s="1"/>
  <c r="F23" i="1" l="1"/>
  <c r="G23" i="1" s="1"/>
  <c r="C24" i="1" s="1"/>
  <c r="E24" i="1" l="1"/>
  <c r="F24" i="1" s="1"/>
  <c r="G24" i="1" s="1"/>
  <c r="C25" i="1" s="1"/>
  <c r="E25" i="1" l="1"/>
  <c r="F25" i="1" s="1"/>
  <c r="G25" i="1" s="1"/>
  <c r="C26" i="1" s="1"/>
  <c r="E26" i="1" l="1"/>
  <c r="F26" i="1" l="1"/>
  <c r="G26" i="1" s="1"/>
  <c r="C27" i="1" s="1"/>
  <c r="E27" i="1" l="1"/>
  <c r="F27" i="1" s="1"/>
  <c r="G27" i="1" s="1"/>
  <c r="C28" i="1" s="1"/>
  <c r="E28" i="1" l="1"/>
  <c r="F28" i="1" l="1"/>
  <c r="G28" i="1" s="1"/>
  <c r="C29" i="1" s="1"/>
  <c r="E29" i="1" l="1"/>
  <c r="F29" i="1" s="1"/>
  <c r="G29" i="1" s="1"/>
  <c r="C30" i="1" s="1"/>
  <c r="E30" i="1" l="1"/>
  <c r="F30" i="1" s="1"/>
  <c r="G30" i="1" s="1"/>
</calcChain>
</file>

<file path=xl/sharedStrings.xml><?xml version="1.0" encoding="utf-8"?>
<sst xmlns="http://schemas.openxmlformats.org/spreadsheetml/2006/main" count="7" uniqueCount="6">
  <si>
    <t>Start</t>
  </si>
  <si>
    <t>Insättning</t>
  </si>
  <si>
    <t>Avkastning</t>
  </si>
  <si>
    <t>Skatt</t>
  </si>
  <si>
    <t>Startbelopp</t>
  </si>
  <si>
    <t>Årets slutvärde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</si>
</sst>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6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166" fontId="0" fillId="0" borderId="0" xfId="1" applyNumberFormat="1" applyFont="1"/>
    <xf numFmtId="0" fontId="2" fillId="0" borderId="0" xfId="0" applyFont="1"/>
    <xf numFmtId="44" fontId="0" fillId="0" borderId="0" xfId="1" applyNumberFormat="1" applyFont="1"/>
    <xf numFmtId="10" fontId="2" fillId="0" borderId="0" xfId="0" applyNumberFormat="1" applyFont="1"/>
    <xf numFmtId="44" fontId="1" fillId="0" borderId="0" xfId="1" applyNumberFormat="1" applyFont="1" applyFill="1"/>
    <xf numFmtId="44" fontId="2" fillId="0" borderId="0" xfId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18335C"/>
      <color rgb="FF209AB7"/>
      <color rgb="FFE656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abSelected="1" topLeftCell="B1" workbookViewId="0">
      <selection activeCell="G6" sqref="G6"/>
    </sheetView>
  </sheetViews>
  <sheetFormatPr defaultRowHeight="15" x14ac:dyDescent="0.25"/>
  <cols>
    <col min="3" max="3" width="12.7109375" customWidth="1"/>
    <col min="4" max="4" width="9.85546875" bestFit="1" customWidth="1"/>
    <col min="7" max="7" width="15.140625" customWidth="1"/>
    <col min="12" max="12" width="16.7109375" customWidth="1"/>
    <col min="13" max="15" width="10.140625" bestFit="1" customWidth="1"/>
    <col min="16" max="16" width="12" bestFit="1" customWidth="1"/>
  </cols>
  <sheetData>
    <row r="1" spans="2:16" x14ac:dyDescent="0.25">
      <c r="C1" t="s">
        <v>4</v>
      </c>
      <c r="D1" s="7">
        <v>62.4</v>
      </c>
    </row>
    <row r="2" spans="2:16" x14ac:dyDescent="0.25">
      <c r="C2" t="s">
        <v>2</v>
      </c>
      <c r="D2" s="5">
        <v>0.08</v>
      </c>
    </row>
    <row r="5" spans="2:16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5</v>
      </c>
      <c r="L5" s="1"/>
      <c r="O5" s="2"/>
      <c r="P5" s="2"/>
    </row>
    <row r="6" spans="2:16" x14ac:dyDescent="0.25">
      <c r="B6">
        <v>1</v>
      </c>
      <c r="C6" s="6">
        <f>D1</f>
        <v>62.4</v>
      </c>
      <c r="D6" s="4">
        <v>0</v>
      </c>
      <c r="E6" s="4">
        <f>(C6+D6)*D$2</f>
        <v>4.992</v>
      </c>
      <c r="F6" s="4">
        <f t="shared" ref="F6:F23" si="0">(C6+D6+E6)*0.0125</f>
        <v>0.84240000000000004</v>
      </c>
      <c r="G6" s="4">
        <f>C6+D6+E6-F6</f>
        <v>66.549599999999998</v>
      </c>
      <c r="L6" s="1"/>
      <c r="O6" s="2"/>
      <c r="P6" s="2"/>
    </row>
    <row r="7" spans="2:16" x14ac:dyDescent="0.25">
      <c r="B7">
        <v>2</v>
      </c>
      <c r="C7" s="4">
        <f>G6</f>
        <v>66.549599999999998</v>
      </c>
      <c r="D7" s="4">
        <v>0</v>
      </c>
      <c r="E7" s="4">
        <f>(C7+D7)*D$2</f>
        <v>5.3239679999999998</v>
      </c>
      <c r="F7" s="4">
        <f t="shared" si="0"/>
        <v>0.89841959999999998</v>
      </c>
      <c r="G7" s="4">
        <f t="shared" ref="G7:G23" si="1">C7+D7+E7-F7</f>
        <v>70.975148399999995</v>
      </c>
      <c r="L7" s="1"/>
      <c r="O7" s="2"/>
      <c r="P7" s="2"/>
    </row>
    <row r="8" spans="2:16" x14ac:dyDescent="0.25">
      <c r="B8">
        <v>3</v>
      </c>
      <c r="C8" s="4">
        <f t="shared" ref="C8:C23" si="2">G7</f>
        <v>70.975148399999995</v>
      </c>
      <c r="D8" s="4">
        <v>0</v>
      </c>
      <c r="E8" s="4">
        <f>(C8+D8)*D$2</f>
        <v>5.6780118719999999</v>
      </c>
      <c r="F8" s="4">
        <f t="shared" si="0"/>
        <v>0.95816450339999992</v>
      </c>
      <c r="G8" s="4">
        <f t="shared" si="1"/>
        <v>75.694995768599995</v>
      </c>
      <c r="L8" s="1"/>
      <c r="O8" s="2"/>
      <c r="P8" s="2"/>
    </row>
    <row r="9" spans="2:16" x14ac:dyDescent="0.25">
      <c r="B9">
        <v>4</v>
      </c>
      <c r="C9" s="4">
        <f t="shared" si="2"/>
        <v>75.694995768599995</v>
      </c>
      <c r="D9" s="4">
        <v>0</v>
      </c>
      <c r="E9" s="4">
        <f>(C9+D9)*D$2</f>
        <v>6.0555996614879994</v>
      </c>
      <c r="F9" s="4">
        <f t="shared" si="0"/>
        <v>1.0218824428761</v>
      </c>
      <c r="G9" s="4">
        <f t="shared" si="1"/>
        <v>80.728712987211892</v>
      </c>
      <c r="L9" s="1"/>
      <c r="O9" s="2"/>
      <c r="P9" s="2"/>
    </row>
    <row r="10" spans="2:16" x14ac:dyDescent="0.25">
      <c r="B10">
        <v>5</v>
      </c>
      <c r="C10" s="4">
        <f t="shared" si="2"/>
        <v>80.728712987211892</v>
      </c>
      <c r="D10" s="4">
        <v>0</v>
      </c>
      <c r="E10" s="4">
        <f>(C10+D10)*D$2</f>
        <v>6.4582970389769514</v>
      </c>
      <c r="F10" s="4">
        <f t="shared" si="0"/>
        <v>1.0898376253273605</v>
      </c>
      <c r="G10" s="4">
        <f t="shared" si="1"/>
        <v>86.097172400861481</v>
      </c>
      <c r="L10" s="1"/>
      <c r="O10" s="2"/>
      <c r="P10" s="2"/>
    </row>
    <row r="11" spans="2:16" x14ac:dyDescent="0.25">
      <c r="B11">
        <v>6</v>
      </c>
      <c r="C11" s="4">
        <f t="shared" si="2"/>
        <v>86.097172400861481</v>
      </c>
      <c r="D11" s="4">
        <v>0</v>
      </c>
      <c r="E11" s="4">
        <f>(C11+D11)*D$2</f>
        <v>6.887773792068919</v>
      </c>
      <c r="F11" s="4">
        <f t="shared" si="0"/>
        <v>1.16231182741163</v>
      </c>
      <c r="G11" s="4">
        <f t="shared" si="1"/>
        <v>91.822634365518766</v>
      </c>
      <c r="L11" s="1"/>
      <c r="O11" s="2"/>
      <c r="P11" s="2"/>
    </row>
    <row r="12" spans="2:16" x14ac:dyDescent="0.25">
      <c r="B12">
        <v>7</v>
      </c>
      <c r="C12" s="4">
        <f t="shared" si="2"/>
        <v>91.822634365518766</v>
      </c>
      <c r="D12" s="4">
        <v>0</v>
      </c>
      <c r="E12" s="4">
        <f>(C12+D12)*D$2</f>
        <v>7.345810749241501</v>
      </c>
      <c r="F12" s="4">
        <f t="shared" si="0"/>
        <v>1.2396055639345034</v>
      </c>
      <c r="G12" s="4">
        <f t="shared" si="1"/>
        <v>97.928839550825757</v>
      </c>
      <c r="L12" s="1"/>
      <c r="O12" s="2"/>
      <c r="P12" s="2"/>
    </row>
    <row r="13" spans="2:16" x14ac:dyDescent="0.25">
      <c r="B13">
        <v>8</v>
      </c>
      <c r="C13" s="4">
        <f t="shared" si="2"/>
        <v>97.928839550825757</v>
      </c>
      <c r="D13" s="4">
        <v>0</v>
      </c>
      <c r="E13" s="4">
        <f>(C13+D13)*D$2</f>
        <v>7.8343071640660611</v>
      </c>
      <c r="F13" s="4">
        <f t="shared" si="0"/>
        <v>1.3220393339361478</v>
      </c>
      <c r="G13" s="4">
        <f t="shared" si="1"/>
        <v>104.44110738095567</v>
      </c>
      <c r="L13" s="1"/>
      <c r="O13" s="2"/>
      <c r="P13" s="2"/>
    </row>
    <row r="14" spans="2:16" x14ac:dyDescent="0.25">
      <c r="B14">
        <v>9</v>
      </c>
      <c r="C14" s="4">
        <f t="shared" si="2"/>
        <v>104.44110738095567</v>
      </c>
      <c r="D14" s="4">
        <v>0</v>
      </c>
      <c r="E14" s="4">
        <f>(C14+D14)*D$2</f>
        <v>8.3552885904764533</v>
      </c>
      <c r="F14" s="4">
        <f t="shared" si="0"/>
        <v>1.4099549496429016</v>
      </c>
      <c r="G14" s="4">
        <f t="shared" si="1"/>
        <v>111.38644102178922</v>
      </c>
      <c r="L14" s="1"/>
      <c r="O14" s="2"/>
      <c r="P14" s="2"/>
    </row>
    <row r="15" spans="2:16" x14ac:dyDescent="0.25">
      <c r="B15">
        <v>10</v>
      </c>
      <c r="C15" s="4">
        <f t="shared" si="2"/>
        <v>111.38644102178922</v>
      </c>
      <c r="D15" s="4">
        <v>0</v>
      </c>
      <c r="E15" s="4">
        <f>(C15+D15)*D$2</f>
        <v>8.9109152817431383</v>
      </c>
      <c r="F15" s="4">
        <f t="shared" si="0"/>
        <v>1.5037169537941546</v>
      </c>
      <c r="G15" s="4">
        <f t="shared" si="1"/>
        <v>118.79363934973821</v>
      </c>
      <c r="L15" s="1"/>
      <c r="O15" s="2"/>
      <c r="P15" s="2"/>
    </row>
    <row r="16" spans="2:16" x14ac:dyDescent="0.25">
      <c r="B16">
        <v>11</v>
      </c>
      <c r="C16" s="4">
        <f t="shared" si="2"/>
        <v>118.79363934973821</v>
      </c>
      <c r="D16" s="4">
        <v>0</v>
      </c>
      <c r="E16" s="4">
        <f>(C16+D16)*D$2</f>
        <v>9.5034911479790569</v>
      </c>
      <c r="F16" s="4">
        <f t="shared" si="0"/>
        <v>1.6037141312214658</v>
      </c>
      <c r="G16" s="4">
        <f t="shared" si="1"/>
        <v>126.6934163664958</v>
      </c>
      <c r="L16" s="1"/>
      <c r="O16" s="2"/>
      <c r="P16" s="2"/>
    </row>
    <row r="17" spans="2:16" x14ac:dyDescent="0.25">
      <c r="B17">
        <v>12</v>
      </c>
      <c r="C17" s="4">
        <f t="shared" si="2"/>
        <v>126.6934163664958</v>
      </c>
      <c r="D17" s="4">
        <v>0</v>
      </c>
      <c r="E17" s="4">
        <f>(C17+D17)*D$2</f>
        <v>10.135473309319664</v>
      </c>
      <c r="F17" s="4">
        <f t="shared" si="0"/>
        <v>1.7103611209476932</v>
      </c>
      <c r="G17" s="4">
        <f t="shared" si="1"/>
        <v>135.11852855486777</v>
      </c>
      <c r="L17" s="1"/>
      <c r="O17" s="2"/>
      <c r="P17" s="2"/>
    </row>
    <row r="18" spans="2:16" x14ac:dyDescent="0.25">
      <c r="B18">
        <v>13</v>
      </c>
      <c r="C18" s="4">
        <f t="shared" si="2"/>
        <v>135.11852855486777</v>
      </c>
      <c r="D18" s="4">
        <v>0</v>
      </c>
      <c r="E18" s="4">
        <f>(C18+D18)*D$2</f>
        <v>10.809482284389421</v>
      </c>
      <c r="F18" s="4">
        <f t="shared" si="0"/>
        <v>1.8241001354907149</v>
      </c>
      <c r="G18" s="4">
        <f t="shared" si="1"/>
        <v>144.10391070376647</v>
      </c>
      <c r="L18" s="1"/>
      <c r="O18" s="2"/>
      <c r="P18" s="2"/>
    </row>
    <row r="19" spans="2:16" x14ac:dyDescent="0.25">
      <c r="B19">
        <v>14</v>
      </c>
      <c r="C19" s="4">
        <f t="shared" si="2"/>
        <v>144.10391070376647</v>
      </c>
      <c r="D19" s="4">
        <v>0</v>
      </c>
      <c r="E19" s="4">
        <f>(C19+D19)*D$2</f>
        <v>11.528312856301318</v>
      </c>
      <c r="F19" s="4">
        <f t="shared" si="0"/>
        <v>1.9454027945008474</v>
      </c>
      <c r="G19" s="4">
        <f t="shared" si="1"/>
        <v>153.68682076556695</v>
      </c>
      <c r="L19" s="1"/>
      <c r="O19" s="2"/>
      <c r="P19" s="2"/>
    </row>
    <row r="20" spans="2:16" x14ac:dyDescent="0.25">
      <c r="B20">
        <v>15</v>
      </c>
      <c r="C20" s="4">
        <f t="shared" si="2"/>
        <v>153.68682076556695</v>
      </c>
      <c r="D20" s="4">
        <v>0</v>
      </c>
      <c r="E20" s="4">
        <f>(C20+D20)*D$2</f>
        <v>12.294945661245356</v>
      </c>
      <c r="F20" s="4">
        <f t="shared" si="0"/>
        <v>2.0747720803351539</v>
      </c>
      <c r="G20" s="4">
        <f t="shared" si="1"/>
        <v>163.90699434647715</v>
      </c>
      <c r="L20" s="1"/>
      <c r="O20" s="2"/>
      <c r="P20" s="2"/>
    </row>
    <row r="21" spans="2:16" x14ac:dyDescent="0.25">
      <c r="B21">
        <v>16</v>
      </c>
      <c r="C21" s="4">
        <f t="shared" si="2"/>
        <v>163.90699434647715</v>
      </c>
      <c r="D21" s="4">
        <v>0</v>
      </c>
      <c r="E21" s="4">
        <f>(C21+D21)*D$2</f>
        <v>13.112559547718172</v>
      </c>
      <c r="F21" s="4">
        <f t="shared" si="0"/>
        <v>2.2127444236774418</v>
      </c>
      <c r="G21" s="4">
        <f t="shared" si="1"/>
        <v>174.80680947051789</v>
      </c>
      <c r="L21" s="1"/>
      <c r="O21" s="2"/>
      <c r="P21" s="2"/>
    </row>
    <row r="22" spans="2:16" x14ac:dyDescent="0.25">
      <c r="B22">
        <v>17</v>
      </c>
      <c r="C22" s="4">
        <f t="shared" si="2"/>
        <v>174.80680947051789</v>
      </c>
      <c r="D22" s="4">
        <v>0</v>
      </c>
      <c r="E22" s="4">
        <f>(C22+D22)*D$2</f>
        <v>13.984544757641432</v>
      </c>
      <c r="F22" s="4">
        <f t="shared" si="0"/>
        <v>2.3598919278519914</v>
      </c>
      <c r="G22" s="4">
        <f t="shared" si="1"/>
        <v>186.43146230030732</v>
      </c>
      <c r="L22" s="1"/>
      <c r="O22" s="2"/>
      <c r="P22" s="2"/>
    </row>
    <row r="23" spans="2:16" x14ac:dyDescent="0.25">
      <c r="B23">
        <v>18</v>
      </c>
      <c r="C23" s="4">
        <f t="shared" si="2"/>
        <v>186.43146230030732</v>
      </c>
      <c r="D23" s="4">
        <v>0</v>
      </c>
      <c r="E23" s="4">
        <f>(C23+D23)*D$2</f>
        <v>14.914516984024585</v>
      </c>
      <c r="F23" s="4">
        <f t="shared" si="0"/>
        <v>2.5168247410541489</v>
      </c>
      <c r="G23" s="4">
        <f t="shared" si="1"/>
        <v>198.82915454327775</v>
      </c>
      <c r="L23" s="1"/>
      <c r="O23" s="2"/>
      <c r="P23" s="2"/>
    </row>
    <row r="24" spans="2:16" x14ac:dyDescent="0.25">
      <c r="B24">
        <v>19</v>
      </c>
      <c r="C24" s="4">
        <f t="shared" ref="C24:C30" si="3">G23</f>
        <v>198.82915454327775</v>
      </c>
      <c r="D24" s="4">
        <v>0</v>
      </c>
      <c r="E24" s="4">
        <f>(C24+D24)*D$2</f>
        <v>15.906332363462221</v>
      </c>
      <c r="F24" s="4">
        <f t="shared" ref="F24:F30" si="4">(C24+D24+E24)*0.0125</f>
        <v>2.6841935863342496</v>
      </c>
      <c r="G24" s="4">
        <f t="shared" ref="G24:G30" si="5">C24+D24+E24-F24</f>
        <v>212.0512933204057</v>
      </c>
      <c r="L24" s="1"/>
      <c r="O24" s="2"/>
      <c r="P24" s="2"/>
    </row>
    <row r="25" spans="2:16" x14ac:dyDescent="0.25">
      <c r="B25">
        <v>20</v>
      </c>
      <c r="C25" s="4">
        <f t="shared" si="3"/>
        <v>212.0512933204057</v>
      </c>
      <c r="D25" s="4">
        <v>0</v>
      </c>
      <c r="E25" s="4">
        <f>(C25+D25)*D$2</f>
        <v>16.964103465632455</v>
      </c>
      <c r="F25" s="4">
        <f t="shared" si="4"/>
        <v>2.8626924598254773</v>
      </c>
      <c r="G25" s="4">
        <f t="shared" si="5"/>
        <v>226.1527043262127</v>
      </c>
      <c r="L25" s="1"/>
      <c r="O25" s="2"/>
      <c r="P25" s="2"/>
    </row>
    <row r="26" spans="2:16" x14ac:dyDescent="0.25">
      <c r="B26">
        <v>21</v>
      </c>
      <c r="C26" s="4">
        <f t="shared" si="3"/>
        <v>226.1527043262127</v>
      </c>
      <c r="D26" s="4">
        <v>0</v>
      </c>
      <c r="E26" s="4">
        <f>(C26+D26)*D$2</f>
        <v>18.092216346097015</v>
      </c>
      <c r="F26" s="4">
        <f t="shared" si="4"/>
        <v>3.0530615084038715</v>
      </c>
      <c r="G26" s="4">
        <f t="shared" si="5"/>
        <v>241.19185916390586</v>
      </c>
      <c r="L26" s="1"/>
      <c r="O26" s="2"/>
      <c r="P26" s="2"/>
    </row>
    <row r="27" spans="2:16" x14ac:dyDescent="0.25">
      <c r="B27">
        <v>22</v>
      </c>
      <c r="C27" s="4">
        <f t="shared" si="3"/>
        <v>241.19185916390586</v>
      </c>
      <c r="D27" s="4">
        <v>0</v>
      </c>
      <c r="E27" s="4">
        <f>(C27+D27)*D$2</f>
        <v>19.295348733112469</v>
      </c>
      <c r="F27" s="4">
        <f t="shared" si="4"/>
        <v>3.256090098712729</v>
      </c>
      <c r="G27" s="4">
        <f t="shared" si="5"/>
        <v>257.2311177983056</v>
      </c>
      <c r="L27" s="1"/>
      <c r="O27" s="2"/>
      <c r="P27" s="2"/>
    </row>
    <row r="28" spans="2:16" x14ac:dyDescent="0.25">
      <c r="B28">
        <v>23</v>
      </c>
      <c r="C28" s="4">
        <f t="shared" si="3"/>
        <v>257.2311177983056</v>
      </c>
      <c r="D28" s="4">
        <v>0</v>
      </c>
      <c r="E28" s="4">
        <f>(C28+D28)*D$2</f>
        <v>20.57848942386445</v>
      </c>
      <c r="F28" s="4">
        <f t="shared" si="4"/>
        <v>3.4726200902771254</v>
      </c>
      <c r="G28" s="4">
        <f t="shared" si="5"/>
        <v>274.3369871318929</v>
      </c>
      <c r="L28" s="1"/>
      <c r="O28" s="2"/>
      <c r="P28" s="2"/>
    </row>
    <row r="29" spans="2:16" x14ac:dyDescent="0.25">
      <c r="B29">
        <v>24</v>
      </c>
      <c r="C29" s="4">
        <f t="shared" si="3"/>
        <v>274.3369871318929</v>
      </c>
      <c r="D29" s="4">
        <v>0</v>
      </c>
      <c r="E29" s="4">
        <f>(C29+D29)*D$2</f>
        <v>21.946958970551432</v>
      </c>
      <c r="F29" s="4">
        <f t="shared" si="4"/>
        <v>3.7035493262805539</v>
      </c>
      <c r="G29" s="4">
        <f t="shared" si="5"/>
        <v>292.58039677616375</v>
      </c>
      <c r="L29" s="1"/>
      <c r="O29" s="2"/>
      <c r="P29" s="2"/>
    </row>
    <row r="30" spans="2:16" x14ac:dyDescent="0.25">
      <c r="B30">
        <v>25</v>
      </c>
      <c r="C30" s="4">
        <f t="shared" si="3"/>
        <v>292.58039677616375</v>
      </c>
      <c r="D30" s="4">
        <v>0</v>
      </c>
      <c r="E30" s="4">
        <f>(C30+D30)*D$2</f>
        <v>23.406431742093101</v>
      </c>
      <c r="F30" s="4">
        <f t="shared" si="4"/>
        <v>3.9498353564782107</v>
      </c>
      <c r="G30" s="4">
        <f t="shared" si="5"/>
        <v>312.03699316177864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jan@bolmeson.se</dc:creator>
  <cp:lastModifiedBy>jan@bolmeson.se</cp:lastModifiedBy>
  <dcterms:created xsi:type="dcterms:W3CDTF">2015-04-15T23:19:21Z</dcterms:created>
  <dcterms:modified xsi:type="dcterms:W3CDTF">2015-04-16T06:58:34Z</dcterms:modified>
</cp:coreProperties>
</file>